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570" windowWidth="28215" windowHeight="13740"/>
  </bookViews>
  <sheets>
    <sheet name="Ark1" sheetId="1" r:id="rId1"/>
    <sheet name="Ark2" sheetId="2" r:id="rId2"/>
    <sheet name="Ark3" sheetId="3" r:id="rId3"/>
  </sheets>
  <definedNames>
    <definedName name="_xlnm.Print_Area" localSheetId="0">'Ark1'!$A$1:$U$18</definedName>
  </definedNames>
  <calcPr calcId="145621"/>
</workbook>
</file>

<file path=xl/calcChain.xml><?xml version="1.0" encoding="utf-8"?>
<calcChain xmlns="http://schemas.openxmlformats.org/spreadsheetml/2006/main">
  <c r="Y18" i="1" l="1"/>
  <c r="AW18" i="1"/>
  <c r="G18" i="1" l="1"/>
  <c r="AS18" i="1"/>
  <c r="AE18" i="1"/>
  <c r="AR18" i="1"/>
  <c r="AT18" i="1"/>
  <c r="BA18" i="1"/>
  <c r="AZ18" i="1"/>
  <c r="AX18" i="1"/>
  <c r="AU18" i="1"/>
  <c r="AO18" i="1"/>
  <c r="AB18" i="1"/>
  <c r="AK18" i="1"/>
  <c r="AY18" i="1"/>
  <c r="AD18" i="1"/>
  <c r="O18" i="1"/>
  <c r="AP18" i="1"/>
  <c r="AM18" i="1"/>
  <c r="S18" i="1"/>
  <c r="K18" i="1"/>
  <c r="AQ18" i="1"/>
  <c r="J18" i="1"/>
  <c r="AH18" i="1"/>
  <c r="U18" i="1"/>
  <c r="AG18" i="1"/>
  <c r="AF18" i="1"/>
  <c r="AA18" i="1"/>
  <c r="Q18" i="1"/>
  <c r="AJ18" i="1"/>
  <c r="T18" i="1"/>
  <c r="BF18" i="1"/>
  <c r="M18" i="1"/>
  <c r="X18" i="1"/>
  <c r="I18" i="1"/>
  <c r="R18" i="1"/>
  <c r="AI18" i="1"/>
  <c r="AC18" i="1"/>
  <c r="Z18" i="1"/>
  <c r="AV18" i="1"/>
  <c r="AL18" i="1"/>
  <c r="AN18" i="1"/>
  <c r="H18" i="1"/>
  <c r="C18" i="1"/>
  <c r="F18" i="1"/>
  <c r="L18" i="1"/>
  <c r="D18" i="1"/>
  <c r="E18" i="1"/>
  <c r="P18" i="1"/>
  <c r="N18" i="1"/>
  <c r="W18" i="1"/>
  <c r="B18" i="1"/>
</calcChain>
</file>

<file path=xl/sharedStrings.xml><?xml version="1.0" encoding="utf-8"?>
<sst xmlns="http://schemas.openxmlformats.org/spreadsheetml/2006/main" count="390" uniqueCount="111">
  <si>
    <t>SOMMERBRIDGE 2014</t>
  </si>
  <si>
    <t>Dato</t>
  </si>
  <si>
    <t>Åmund</t>
  </si>
  <si>
    <t>Jarle</t>
  </si>
  <si>
    <t>Henning</t>
  </si>
  <si>
    <t>Kurt P</t>
  </si>
  <si>
    <t>Marius</t>
  </si>
  <si>
    <t>Nygård</t>
  </si>
  <si>
    <t>Kjellaug</t>
  </si>
  <si>
    <t>Kari K</t>
  </si>
  <si>
    <t xml:space="preserve">Petter </t>
  </si>
  <si>
    <t>Amundsen</t>
  </si>
  <si>
    <t>Sondre S</t>
  </si>
  <si>
    <t>Charlotte</t>
  </si>
  <si>
    <t>Stine</t>
  </si>
  <si>
    <t>Kjell S</t>
  </si>
  <si>
    <t>Rune B</t>
  </si>
  <si>
    <t>S.Brateng</t>
  </si>
  <si>
    <t xml:space="preserve"> </t>
  </si>
  <si>
    <t>53.6</t>
  </si>
  <si>
    <t>52.1</t>
  </si>
  <si>
    <t>49.4</t>
  </si>
  <si>
    <t>47.9</t>
  </si>
  <si>
    <t>42.9</t>
  </si>
  <si>
    <t>45.4</t>
  </si>
  <si>
    <t>37.1</t>
  </si>
  <si>
    <t>41.3</t>
  </si>
  <si>
    <t>52.9</t>
  </si>
  <si>
    <t>46.7</t>
  </si>
  <si>
    <t>50.4</t>
  </si>
  <si>
    <t>34.2</t>
  </si>
  <si>
    <t>53.5</t>
  </si>
  <si>
    <t>50.7</t>
  </si>
  <si>
    <t>38.9</t>
  </si>
  <si>
    <t xml:space="preserve">  </t>
  </si>
  <si>
    <t>43.8</t>
  </si>
  <si>
    <t>39.9</t>
  </si>
  <si>
    <t>47.6</t>
  </si>
  <si>
    <t>42.3</t>
  </si>
  <si>
    <t>41.1</t>
  </si>
  <si>
    <t>48.2</t>
  </si>
  <si>
    <t>57.4</t>
  </si>
  <si>
    <t>52.3</t>
  </si>
  <si>
    <t>55.6</t>
  </si>
  <si>
    <t>44.0</t>
  </si>
  <si>
    <t>38.0</t>
  </si>
  <si>
    <t>47.2</t>
  </si>
  <si>
    <t>40.4</t>
  </si>
  <si>
    <t>49.5</t>
  </si>
  <si>
    <t>37.0</t>
  </si>
  <si>
    <t>44.8</t>
  </si>
  <si>
    <t>39.6</t>
  </si>
  <si>
    <t>51.0</t>
  </si>
  <si>
    <t>55.3</t>
  </si>
  <si>
    <t>50.0</t>
  </si>
  <si>
    <t>50.6</t>
  </si>
  <si>
    <t>51.2</t>
  </si>
  <si>
    <t>36.9</t>
  </si>
  <si>
    <t>56.3</t>
  </si>
  <si>
    <t>43.1</t>
  </si>
  <si>
    <t>58.8</t>
  </si>
  <si>
    <t>54.6</t>
  </si>
  <si>
    <t>42.1</t>
  </si>
  <si>
    <t>48.6</t>
  </si>
  <si>
    <t>32.6</t>
  </si>
  <si>
    <t>36.1</t>
  </si>
  <si>
    <t>54.2</t>
  </si>
  <si>
    <t>53.7</t>
  </si>
  <si>
    <t>45.8</t>
  </si>
  <si>
    <t>44.4</t>
  </si>
  <si>
    <t>34.7</t>
  </si>
  <si>
    <t>SUM</t>
  </si>
  <si>
    <t>Emil BV.</t>
  </si>
  <si>
    <t>Per Øyvind</t>
  </si>
  <si>
    <t>Vidar M.</t>
  </si>
  <si>
    <t>R. Sønes</t>
  </si>
  <si>
    <t>Elisabeth H.</t>
  </si>
  <si>
    <t xml:space="preserve">Mari </t>
  </si>
  <si>
    <t>Svein M.</t>
  </si>
  <si>
    <t>Terje T.</t>
  </si>
  <si>
    <t>Torbjørn R.</t>
  </si>
  <si>
    <t>Håkon G.</t>
  </si>
  <si>
    <t>Bjørn S.</t>
  </si>
  <si>
    <t>Svein E.</t>
  </si>
  <si>
    <t xml:space="preserve">Aage </t>
  </si>
  <si>
    <t xml:space="preserve">Olav </t>
  </si>
  <si>
    <t xml:space="preserve">Steinar </t>
  </si>
  <si>
    <t>Stian A.</t>
  </si>
  <si>
    <t xml:space="preserve">Even </t>
  </si>
  <si>
    <t>Bjørnar</t>
  </si>
  <si>
    <t>Bernt</t>
  </si>
  <si>
    <t xml:space="preserve">Per </t>
  </si>
  <si>
    <t>Frode</t>
  </si>
  <si>
    <t>Ingeborg</t>
  </si>
  <si>
    <t xml:space="preserve">Egil </t>
  </si>
  <si>
    <t>Johnny</t>
  </si>
  <si>
    <t>Eivind T</t>
  </si>
  <si>
    <t>Stian S.</t>
  </si>
  <si>
    <t xml:space="preserve">Gry </t>
  </si>
  <si>
    <t>Tone S.</t>
  </si>
  <si>
    <t>Arne M.S.</t>
  </si>
  <si>
    <t>Tor A.</t>
  </si>
  <si>
    <t>Johan L.</t>
  </si>
  <si>
    <t>Arvid S.</t>
  </si>
  <si>
    <t xml:space="preserve">Alf </t>
  </si>
  <si>
    <t>A. Haugen</t>
  </si>
  <si>
    <t>Bjørn A.</t>
  </si>
  <si>
    <t>50.9</t>
  </si>
  <si>
    <t>44.9</t>
  </si>
  <si>
    <t>43.5</t>
  </si>
  <si>
    <t>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</si>
</sst>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#.00"/>
    <numFmt numFmtId="165" formatCode="dd&quot;.&quot;mm&quot;.&quot;yyyy"/>
    <numFmt numFmtId="166" formatCode="dd&quot;.&quot;mmm"/>
    <numFmt numFmtId="167" formatCode="&quot; &quot;[$kr-414]&quot; &quot;#,##0.00&quot; &quot;;&quot; &quot;[$kr-414]&quot; -&quot;#,##0.00&quot; &quot;;&quot; &quot;[$kr-414]&quot; -&quot;00&quot; &quot;;&quot; &quot;@&quot; &quot;"/>
    <numFmt numFmtId="168" formatCode="_ * #,##0_ ;_ * \-#,##0_ ;_ * &quot;-&quot;??_ ;_ @_ "/>
    <numFmt numFmtId="169" formatCode="_ * #,##0.0_ ;_ * \-#,##0.0_ ;_ * &quot;-&quot;??_ ;_ @_ "/>
    <numFmt numFmtId="171" formatCode="#.0"/>
    <numFmt numFmtId="172" formatCode="0.0"/>
  </numFmts>
  <fonts count="10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0" fontId="4" fillId="0" borderId="0" applyNumberFormat="0" applyBorder="0" applyProtection="0"/>
  </cellStyleXfs>
  <cellXfs count="36">
    <xf numFmtId="0" fontId="0" fillId="0" borderId="0" xfId="0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0" fontId="5" fillId="2" borderId="0" xfId="0" applyFont="1" applyFill="1"/>
    <xf numFmtId="0" fontId="0" fillId="2" borderId="0" xfId="0" applyFill="1"/>
    <xf numFmtId="166" fontId="0" fillId="2" borderId="0" xfId="0" applyNumberFormat="1" applyFill="1"/>
    <xf numFmtId="165" fontId="5" fillId="0" borderId="0" xfId="0" applyNumberFormat="1" applyFont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/>
    <xf numFmtId="165" fontId="5" fillId="0" borderId="2" xfId="0" applyNumberFormat="1" applyFont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5" fillId="0" borderId="4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2" borderId="4" xfId="0" applyFont="1" applyFill="1" applyBorder="1"/>
    <xf numFmtId="0" fontId="5" fillId="0" borderId="4" xfId="0" applyFont="1" applyBorder="1"/>
    <xf numFmtId="168" fontId="0" fillId="0" borderId="0" xfId="1" applyNumberFormat="1" applyFont="1"/>
    <xf numFmtId="0" fontId="7" fillId="3" borderId="0" xfId="0" applyFont="1" applyFill="1"/>
    <xf numFmtId="168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9" fontId="0" fillId="0" borderId="1" xfId="1" applyNumberFormat="1" applyFont="1" applyBorder="1"/>
    <xf numFmtId="169" fontId="0" fillId="0" borderId="0" xfId="1" applyNumberFormat="1" applyFont="1" applyBorder="1"/>
    <xf numFmtId="169" fontId="0" fillId="0" borderId="0" xfId="1" applyNumberFormat="1" applyFont="1"/>
    <xf numFmtId="169" fontId="6" fillId="0" borderId="0" xfId="1" applyNumberFormat="1" applyFont="1" applyFill="1" applyBorder="1"/>
    <xf numFmtId="169" fontId="6" fillId="0" borderId="0" xfId="1" applyNumberFormat="1" applyFont="1" applyFill="1"/>
    <xf numFmtId="169" fontId="0" fillId="0" borderId="0" xfId="1" applyNumberFormat="1" applyFont="1" applyFill="1"/>
    <xf numFmtId="169" fontId="0" fillId="0" borderId="3" xfId="1" applyNumberFormat="1" applyFont="1" applyBorder="1"/>
    <xf numFmtId="169" fontId="0" fillId="0" borderId="2" xfId="1" applyNumberFormat="1" applyFont="1" applyBorder="1"/>
    <xf numFmtId="168" fontId="9" fillId="0" borderId="0" xfId="1" applyNumberFormat="1" applyFont="1" applyAlignment="1">
      <alignment horizontal="right"/>
    </xf>
    <xf numFmtId="0" fontId="9" fillId="0" borderId="0" xfId="0" applyFont="1" applyAlignment="1">
      <alignment horizontal="right"/>
    </xf>
    <xf numFmtId="171" fontId="5" fillId="0" borderId="1" xfId="0" applyNumberFormat="1" applyFont="1" applyBorder="1"/>
    <xf numFmtId="171" fontId="5" fillId="0" borderId="0" xfId="0" applyNumberFormat="1" applyFont="1" applyBorder="1"/>
    <xf numFmtId="171" fontId="5" fillId="0" borderId="0" xfId="0" applyNumberFormat="1" applyFont="1"/>
    <xf numFmtId="171" fontId="5" fillId="2" borderId="0" xfId="0" applyNumberFormat="1" applyFont="1" applyFill="1"/>
    <xf numFmtId="172" fontId="0" fillId="0" borderId="2" xfId="0" applyNumberFormat="1" applyBorder="1"/>
  </cellXfs>
  <cellStyles count="7">
    <cellStyle name="Heading" xfId="3"/>
    <cellStyle name="Heading1" xfId="4"/>
    <cellStyle name="Komma" xfId="1" builtinId="3"/>
    <cellStyle name="Normal" xfId="0" builtinId="0" customBuiltin="1"/>
    <cellStyle name="Result" xfId="5"/>
    <cellStyle name="Result2" xfId="6"/>
    <cellStyle name="Valuta" xfId="2" builtinId="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5"/>
  <sheetViews>
    <sheetView tabSelected="1" workbookViewId="0">
      <selection activeCell="U25" sqref="U25"/>
    </sheetView>
  </sheetViews>
  <sheetFormatPr baseColWidth="10" defaultRowHeight="15" x14ac:dyDescent="0.25"/>
  <cols>
    <col min="1" max="1" width="11.125" style="1" customWidth="1"/>
    <col min="2" max="2" width="6.75" style="3" customWidth="1"/>
    <col min="3" max="3" width="7.125" customWidth="1"/>
    <col min="4" max="4" width="6.125" customWidth="1"/>
    <col min="5" max="5" width="9" customWidth="1"/>
    <col min="6" max="6" width="6.625" customWidth="1"/>
    <col min="7" max="7" width="6.75" customWidth="1"/>
    <col min="8" max="8" width="6.625" customWidth="1"/>
    <col min="9" max="9" width="7" customWidth="1"/>
    <col min="10" max="10" width="5.375" customWidth="1"/>
    <col min="11" max="11" width="5.625" customWidth="1"/>
    <col min="12" max="12" width="8" bestFit="1" customWidth="1"/>
    <col min="13" max="13" width="8.125" customWidth="1"/>
    <col min="14" max="14" width="8.25" bestFit="1" customWidth="1"/>
    <col min="15" max="15" width="7.5" bestFit="1" customWidth="1"/>
    <col min="16" max="16" width="6.75" customWidth="1"/>
    <col min="17" max="17" width="6.5" customWidth="1"/>
    <col min="18" max="18" width="5.75" customWidth="1"/>
    <col min="19" max="19" width="8.625" customWidth="1"/>
    <col min="20" max="20" width="8.375" bestFit="1" customWidth="1"/>
    <col min="21" max="21" width="7.5" customWidth="1"/>
    <col min="22" max="22" width="3.375" customWidth="1"/>
    <col min="23" max="23" width="8.75" bestFit="1" customWidth="1"/>
    <col min="24" max="24" width="6.5" customWidth="1"/>
    <col min="25" max="25" width="8.5" bestFit="1" customWidth="1"/>
    <col min="26" max="26" width="8" customWidth="1"/>
    <col min="27" max="27" width="6.5" customWidth="1"/>
    <col min="28" max="28" width="6.875" customWidth="1"/>
    <col min="29" max="29" width="10.75" customWidth="1"/>
    <col min="30" max="30" width="6.625" customWidth="1"/>
    <col min="31" max="31" width="8.125" bestFit="1" customWidth="1"/>
    <col min="32" max="32" width="10.75" customWidth="1"/>
    <col min="33" max="33" width="9.5" bestFit="1" customWidth="1"/>
    <col min="34" max="34" width="9.125" bestFit="1" customWidth="1"/>
    <col min="35" max="35" width="8" bestFit="1" customWidth="1"/>
    <col min="36" max="36" width="7.375" bestFit="1" customWidth="1"/>
    <col min="37" max="37" width="9.25" bestFit="1" customWidth="1"/>
    <col min="38" max="38" width="8.5" bestFit="1" customWidth="1"/>
    <col min="39" max="39" width="10.75" customWidth="1"/>
    <col min="40" max="40" width="7.375" customWidth="1"/>
    <col min="41" max="41" width="6.75" bestFit="1" customWidth="1"/>
    <col min="42" max="42" width="8.5" bestFit="1" customWidth="1"/>
    <col min="43" max="43" width="9" bestFit="1" customWidth="1"/>
    <col min="44" max="44" width="6.75" customWidth="1"/>
    <col min="45" max="45" width="9.875" bestFit="1" customWidth="1"/>
    <col min="46" max="46" width="9.375" customWidth="1"/>
    <col min="47" max="47" width="8.25" bestFit="1" customWidth="1"/>
    <col min="48" max="48" width="6.625" bestFit="1" customWidth="1"/>
    <col min="49" max="49" width="6.5" customWidth="1"/>
    <col min="50" max="50" width="7.625" bestFit="1" customWidth="1"/>
    <col min="51" max="51" width="9.25" bestFit="1" customWidth="1"/>
    <col min="52" max="52" width="10.875" bestFit="1" customWidth="1"/>
    <col min="53" max="53" width="8.375" bestFit="1" customWidth="1"/>
    <col min="58" max="58" width="7.625" customWidth="1"/>
    <col min="59" max="1016" width="10.75" customWidth="1"/>
    <col min="1017" max="1017" width="11" customWidth="1"/>
  </cols>
  <sheetData>
    <row r="1" spans="1:58" s="1" customFormat="1" ht="18" x14ac:dyDescent="0.25">
      <c r="A1" s="18" t="s">
        <v>0</v>
      </c>
      <c r="B1" s="9"/>
      <c r="C1" s="8"/>
      <c r="V1" s="4"/>
    </row>
    <row r="2" spans="1:58" x14ac:dyDescent="0.25">
      <c r="B2" s="29">
        <v>1</v>
      </c>
      <c r="C2" s="30">
        <v>2</v>
      </c>
      <c r="D2" s="29">
        <v>3</v>
      </c>
      <c r="E2" s="30">
        <v>4</v>
      </c>
      <c r="F2" s="29">
        <v>5</v>
      </c>
      <c r="G2" s="30">
        <v>6</v>
      </c>
      <c r="H2" s="29">
        <v>7</v>
      </c>
      <c r="I2" s="30">
        <v>8</v>
      </c>
      <c r="J2" s="29">
        <v>9</v>
      </c>
      <c r="K2" s="30">
        <v>10</v>
      </c>
      <c r="L2" s="29">
        <v>11</v>
      </c>
      <c r="M2" s="30">
        <v>12</v>
      </c>
      <c r="N2" s="29">
        <v>13</v>
      </c>
      <c r="O2" s="30">
        <v>14</v>
      </c>
      <c r="P2" s="29">
        <v>15</v>
      </c>
      <c r="Q2" s="30">
        <v>16</v>
      </c>
      <c r="R2" s="29">
        <v>17</v>
      </c>
      <c r="S2" s="30">
        <v>18</v>
      </c>
      <c r="T2" s="29">
        <v>19</v>
      </c>
      <c r="U2" s="30">
        <v>20</v>
      </c>
      <c r="V2" s="5"/>
      <c r="W2" s="20"/>
      <c r="X2" s="19"/>
      <c r="Y2" s="20"/>
      <c r="Z2" s="19"/>
      <c r="AA2" s="20"/>
      <c r="AH2" s="17"/>
    </row>
    <row r="3" spans="1:58" s="1" customFormat="1" ht="15.75" thickBot="1" x14ac:dyDescent="0.3">
      <c r="A3" s="13" t="s">
        <v>1</v>
      </c>
      <c r="B3" s="14" t="s">
        <v>95</v>
      </c>
      <c r="C3" s="13" t="s">
        <v>2</v>
      </c>
      <c r="D3" s="13" t="s">
        <v>94</v>
      </c>
      <c r="E3" s="13" t="s">
        <v>93</v>
      </c>
      <c r="F3" s="13" t="s">
        <v>92</v>
      </c>
      <c r="G3" s="13" t="s">
        <v>3</v>
      </c>
      <c r="H3" s="13" t="s">
        <v>84</v>
      </c>
      <c r="I3" s="13" t="s">
        <v>6</v>
      </c>
      <c r="J3" s="13" t="s">
        <v>104</v>
      </c>
      <c r="K3" s="13" t="s">
        <v>85</v>
      </c>
      <c r="L3" s="13" t="s">
        <v>86</v>
      </c>
      <c r="M3" s="13" t="s">
        <v>83</v>
      </c>
      <c r="N3" s="13" t="s">
        <v>82</v>
      </c>
      <c r="O3" s="13" t="s">
        <v>87</v>
      </c>
      <c r="P3" s="13" t="s">
        <v>90</v>
      </c>
      <c r="Q3" s="13" t="s">
        <v>10</v>
      </c>
      <c r="R3" s="13" t="s">
        <v>91</v>
      </c>
      <c r="S3" s="13" t="s">
        <v>78</v>
      </c>
      <c r="T3" s="13" t="s">
        <v>8</v>
      </c>
      <c r="U3" s="13" t="s">
        <v>97</v>
      </c>
      <c r="V3" s="15"/>
      <c r="W3" s="13" t="s">
        <v>89</v>
      </c>
      <c r="X3" s="13" t="s">
        <v>88</v>
      </c>
      <c r="Y3" s="13" t="s">
        <v>96</v>
      </c>
      <c r="Z3" s="13" t="s">
        <v>106</v>
      </c>
      <c r="AA3" s="13" t="s">
        <v>98</v>
      </c>
      <c r="AB3" s="16" t="s">
        <v>14</v>
      </c>
      <c r="AC3" s="16" t="s">
        <v>80</v>
      </c>
      <c r="AD3" s="16" t="s">
        <v>77</v>
      </c>
      <c r="AE3" s="16" t="s">
        <v>74</v>
      </c>
      <c r="AF3" s="16" t="s">
        <v>11</v>
      </c>
      <c r="AG3" s="16" t="s">
        <v>105</v>
      </c>
      <c r="AH3" s="13" t="s">
        <v>81</v>
      </c>
      <c r="AI3" s="16" t="s">
        <v>79</v>
      </c>
      <c r="AJ3" s="16" t="s">
        <v>9</v>
      </c>
      <c r="AK3" s="16" t="s">
        <v>13</v>
      </c>
      <c r="AL3" s="16" t="s">
        <v>4</v>
      </c>
      <c r="AM3" s="16" t="s">
        <v>76</v>
      </c>
      <c r="AN3" s="16" t="s">
        <v>103</v>
      </c>
      <c r="AO3" s="16" t="s">
        <v>15</v>
      </c>
      <c r="AP3" s="16" t="s">
        <v>102</v>
      </c>
      <c r="AQ3" s="16" t="s">
        <v>75</v>
      </c>
      <c r="AR3" s="16" t="s">
        <v>101</v>
      </c>
      <c r="AS3" s="16" t="s">
        <v>17</v>
      </c>
      <c r="AT3" s="16" t="s">
        <v>100</v>
      </c>
      <c r="AU3" s="16" t="s">
        <v>72</v>
      </c>
      <c r="AV3" s="16" t="s">
        <v>5</v>
      </c>
      <c r="AW3" s="16" t="s">
        <v>110</v>
      </c>
      <c r="AX3" s="16" t="s">
        <v>16</v>
      </c>
      <c r="AY3" s="16" t="s">
        <v>12</v>
      </c>
      <c r="AZ3" s="16" t="s">
        <v>73</v>
      </c>
      <c r="BA3" s="16" t="s">
        <v>99</v>
      </c>
      <c r="BF3" s="16" t="s">
        <v>7</v>
      </c>
    </row>
    <row r="4" spans="1:58" x14ac:dyDescent="0.25">
      <c r="A4" s="7">
        <v>41778</v>
      </c>
      <c r="B4" s="21">
        <v>60.7</v>
      </c>
      <c r="C4" s="22" t="s">
        <v>19</v>
      </c>
      <c r="D4" s="23">
        <v>57.4</v>
      </c>
      <c r="E4" s="23">
        <v>57.4</v>
      </c>
      <c r="F4" s="23">
        <v>56.3</v>
      </c>
      <c r="G4" s="23" t="s">
        <v>20</v>
      </c>
      <c r="H4" s="23">
        <v>56.6</v>
      </c>
      <c r="I4" s="23" t="s">
        <v>21</v>
      </c>
      <c r="J4" t="s">
        <v>18</v>
      </c>
      <c r="K4" s="23"/>
      <c r="L4" s="23">
        <v>56.3</v>
      </c>
      <c r="M4" s="23" t="s">
        <v>22</v>
      </c>
      <c r="N4" s="23">
        <v>58.6</v>
      </c>
      <c r="O4" s="23"/>
      <c r="P4" s="23">
        <v>58.6</v>
      </c>
      <c r="Q4" s="23" t="s">
        <v>109</v>
      </c>
      <c r="R4" s="23">
        <v>50.9</v>
      </c>
      <c r="S4" s="23"/>
      <c r="T4" s="23">
        <v>44</v>
      </c>
      <c r="U4" s="23">
        <v>30.1</v>
      </c>
      <c r="V4" s="5"/>
      <c r="W4" s="23">
        <v>60.7</v>
      </c>
      <c r="X4" s="23" t="s">
        <v>21</v>
      </c>
      <c r="Y4" s="23"/>
      <c r="Z4" s="23">
        <v>50.9</v>
      </c>
      <c r="AA4" s="23">
        <v>43.5</v>
      </c>
      <c r="AC4">
        <v>50.9</v>
      </c>
      <c r="AF4" t="s">
        <v>23</v>
      </c>
      <c r="AG4" t="s">
        <v>23</v>
      </c>
      <c r="AH4">
        <v>30.1</v>
      </c>
      <c r="AI4">
        <v>50.9</v>
      </c>
      <c r="AJ4">
        <v>44</v>
      </c>
      <c r="AL4">
        <v>51.8</v>
      </c>
      <c r="AN4">
        <v>52.1</v>
      </c>
      <c r="AV4">
        <v>51.8</v>
      </c>
      <c r="BF4">
        <v>47.9</v>
      </c>
    </row>
    <row r="5" spans="1:58" x14ac:dyDescent="0.25">
      <c r="A5" s="7">
        <v>41785</v>
      </c>
      <c r="B5" s="21">
        <v>61.7</v>
      </c>
      <c r="C5" s="22" t="s">
        <v>24</v>
      </c>
      <c r="D5" s="23">
        <v>67.5</v>
      </c>
      <c r="E5" s="23">
        <v>65.8</v>
      </c>
      <c r="F5" s="23">
        <v>67.5</v>
      </c>
      <c r="G5" s="23">
        <v>54.6</v>
      </c>
      <c r="H5" s="23" t="s">
        <v>24</v>
      </c>
      <c r="I5" s="23"/>
      <c r="J5">
        <v>65.8</v>
      </c>
      <c r="K5" s="23">
        <v>54.6</v>
      </c>
      <c r="L5" s="23"/>
      <c r="M5" s="23">
        <v>58.8</v>
      </c>
      <c r="N5" s="23" t="s">
        <v>18</v>
      </c>
      <c r="O5" s="23"/>
      <c r="P5" s="23">
        <v>52.5</v>
      </c>
      <c r="Q5" s="23" t="s">
        <v>26</v>
      </c>
      <c r="R5" s="23">
        <v>50.8</v>
      </c>
      <c r="S5" s="23">
        <v>52.5</v>
      </c>
      <c r="T5" s="23">
        <v>40</v>
      </c>
      <c r="U5" s="23"/>
      <c r="V5" s="5"/>
      <c r="W5" s="23">
        <v>61.7</v>
      </c>
      <c r="X5" s="23" t="s">
        <v>18</v>
      </c>
      <c r="Y5" s="23"/>
      <c r="Z5" s="23" t="s">
        <v>25</v>
      </c>
      <c r="AA5" s="23" t="s">
        <v>26</v>
      </c>
      <c r="AC5" t="s">
        <v>25</v>
      </c>
      <c r="AF5">
        <v>45</v>
      </c>
      <c r="AG5">
        <v>45</v>
      </c>
      <c r="AI5">
        <v>50.8</v>
      </c>
      <c r="AJ5">
        <v>40</v>
      </c>
      <c r="AL5" t="s">
        <v>18</v>
      </c>
      <c r="AM5">
        <v>29.6</v>
      </c>
      <c r="AN5" t="s">
        <v>18</v>
      </c>
      <c r="AP5">
        <v>29.6</v>
      </c>
      <c r="AQ5">
        <v>58.8</v>
      </c>
      <c r="AV5" t="s">
        <v>18</v>
      </c>
      <c r="AW5" t="s">
        <v>18</v>
      </c>
      <c r="BF5" t="s">
        <v>18</v>
      </c>
    </row>
    <row r="6" spans="1:58" x14ac:dyDescent="0.25">
      <c r="A6" s="7">
        <v>41792</v>
      </c>
      <c r="B6" s="21">
        <v>62.1</v>
      </c>
      <c r="C6" s="24">
        <v>69.2</v>
      </c>
      <c r="D6" s="25">
        <v>69.2</v>
      </c>
      <c r="E6" s="23" t="s">
        <v>27</v>
      </c>
      <c r="F6" s="23">
        <v>59.2</v>
      </c>
      <c r="G6" s="23" t="s">
        <v>18</v>
      </c>
      <c r="H6" s="23">
        <v>62.1</v>
      </c>
      <c r="I6" s="23" t="s">
        <v>18</v>
      </c>
      <c r="J6">
        <v>52.9</v>
      </c>
      <c r="K6" s="23" t="s">
        <v>18</v>
      </c>
      <c r="L6" s="23">
        <v>59.2</v>
      </c>
      <c r="M6" s="23" t="s">
        <v>29</v>
      </c>
      <c r="N6" s="23" t="s">
        <v>29</v>
      </c>
      <c r="O6" s="23">
        <v>58.8</v>
      </c>
      <c r="P6" s="23">
        <v>46.3</v>
      </c>
      <c r="Q6" s="23" t="s">
        <v>30</v>
      </c>
      <c r="R6" s="23" t="s">
        <v>26</v>
      </c>
      <c r="S6" s="23">
        <v>46.3</v>
      </c>
      <c r="T6" s="23">
        <v>44.6</v>
      </c>
      <c r="U6" s="23" t="s">
        <v>18</v>
      </c>
      <c r="V6" s="5"/>
      <c r="W6" s="23" t="s">
        <v>18</v>
      </c>
      <c r="X6" s="23" t="s">
        <v>18</v>
      </c>
      <c r="Y6" s="23"/>
      <c r="Z6" s="23" t="s">
        <v>28</v>
      </c>
      <c r="AA6" s="23" t="s">
        <v>30</v>
      </c>
      <c r="AC6" t="s">
        <v>28</v>
      </c>
      <c r="AD6">
        <v>58.8</v>
      </c>
      <c r="AF6">
        <v>47.9</v>
      </c>
      <c r="AG6">
        <v>47.9</v>
      </c>
      <c r="AH6" t="s">
        <v>18</v>
      </c>
      <c r="AI6">
        <v>41.3</v>
      </c>
      <c r="AJ6">
        <v>44.6</v>
      </c>
      <c r="AL6" t="s">
        <v>18</v>
      </c>
      <c r="AN6">
        <v>36.700000000000003</v>
      </c>
      <c r="AQ6" t="s">
        <v>18</v>
      </c>
      <c r="AV6" t="s">
        <v>18</v>
      </c>
      <c r="AW6" t="s">
        <v>18</v>
      </c>
      <c r="AY6">
        <v>36.700000000000003</v>
      </c>
      <c r="BF6" t="s">
        <v>18</v>
      </c>
    </row>
    <row r="7" spans="1:58" x14ac:dyDescent="0.25">
      <c r="A7" s="7">
        <v>41806</v>
      </c>
      <c r="B7" s="21" t="s">
        <v>31</v>
      </c>
      <c r="C7" s="22">
        <v>69.400000000000006</v>
      </c>
      <c r="D7" s="23" t="s">
        <v>20</v>
      </c>
      <c r="E7" s="23" t="s">
        <v>18</v>
      </c>
      <c r="F7" s="23" t="s">
        <v>32</v>
      </c>
      <c r="G7" s="23" t="s">
        <v>18</v>
      </c>
      <c r="H7" s="23" t="s">
        <v>18</v>
      </c>
      <c r="I7" s="23" t="s">
        <v>34</v>
      </c>
      <c r="J7">
        <v>69.400000000000006</v>
      </c>
      <c r="K7" s="23"/>
      <c r="L7" s="23" t="s">
        <v>18</v>
      </c>
      <c r="M7" s="23" t="s">
        <v>32</v>
      </c>
      <c r="N7" s="23">
        <v>52.1</v>
      </c>
      <c r="O7" s="23" t="s">
        <v>51</v>
      </c>
      <c r="P7" s="23" t="s">
        <v>18</v>
      </c>
      <c r="Q7" s="23" t="s">
        <v>18</v>
      </c>
      <c r="R7" s="23" t="s">
        <v>33</v>
      </c>
      <c r="S7" s="23" t="s">
        <v>36</v>
      </c>
      <c r="T7" s="23" t="s">
        <v>18</v>
      </c>
      <c r="U7" s="23"/>
      <c r="V7" s="5"/>
      <c r="W7" s="23" t="s">
        <v>31</v>
      </c>
      <c r="X7" s="23" t="s">
        <v>18</v>
      </c>
      <c r="Y7" s="23"/>
      <c r="Z7" s="23">
        <v>59.7</v>
      </c>
      <c r="AA7" s="23" t="s">
        <v>18</v>
      </c>
      <c r="AB7" t="s">
        <v>18</v>
      </c>
      <c r="AC7">
        <v>59.7</v>
      </c>
      <c r="AD7">
        <v>39.6</v>
      </c>
      <c r="AF7" t="s">
        <v>35</v>
      </c>
      <c r="AG7" t="s">
        <v>35</v>
      </c>
      <c r="AH7" t="s">
        <v>18</v>
      </c>
      <c r="AI7" t="s">
        <v>18</v>
      </c>
      <c r="AK7" t="s">
        <v>18</v>
      </c>
      <c r="AL7" t="s">
        <v>18</v>
      </c>
      <c r="AM7">
        <v>42.4</v>
      </c>
      <c r="AN7" t="s">
        <v>18</v>
      </c>
      <c r="AP7">
        <v>42.4</v>
      </c>
      <c r="AV7" t="s">
        <v>18</v>
      </c>
      <c r="AW7" t="s">
        <v>18</v>
      </c>
      <c r="AY7" t="s">
        <v>18</v>
      </c>
      <c r="BF7" t="s">
        <v>18</v>
      </c>
    </row>
    <row r="8" spans="1:58" x14ac:dyDescent="0.25">
      <c r="A8" s="7">
        <v>41813</v>
      </c>
      <c r="B8" s="21" t="s">
        <v>37</v>
      </c>
      <c r="C8" s="22" t="s">
        <v>18</v>
      </c>
      <c r="D8" s="23"/>
      <c r="E8" s="23" t="s">
        <v>18</v>
      </c>
      <c r="F8" s="23" t="s">
        <v>37</v>
      </c>
      <c r="G8" s="23" t="s">
        <v>38</v>
      </c>
      <c r="H8" s="23" t="s">
        <v>18</v>
      </c>
      <c r="I8" s="23" t="s">
        <v>40</v>
      </c>
      <c r="K8" s="23" t="s">
        <v>18</v>
      </c>
      <c r="L8" s="23" t="s">
        <v>54</v>
      </c>
      <c r="M8" s="23">
        <v>54.2</v>
      </c>
      <c r="N8" s="23" t="s">
        <v>18</v>
      </c>
      <c r="O8" s="23">
        <v>50</v>
      </c>
      <c r="P8" s="23" t="s">
        <v>18</v>
      </c>
      <c r="Q8" s="23">
        <v>56</v>
      </c>
      <c r="R8" s="23" t="s">
        <v>39</v>
      </c>
      <c r="S8" s="23" t="s">
        <v>39</v>
      </c>
      <c r="T8" s="23" t="s">
        <v>18</v>
      </c>
      <c r="U8" s="23">
        <v>56</v>
      </c>
      <c r="V8" s="5"/>
      <c r="W8" s="23" t="s">
        <v>18</v>
      </c>
      <c r="X8" s="23" t="s">
        <v>40</v>
      </c>
      <c r="Y8" s="23">
        <v>54.2</v>
      </c>
      <c r="Z8" s="23" t="s">
        <v>18</v>
      </c>
      <c r="AA8" s="23" t="s">
        <v>18</v>
      </c>
      <c r="AB8">
        <v>60.7</v>
      </c>
      <c r="AC8" t="s">
        <v>18</v>
      </c>
      <c r="AF8" t="s">
        <v>18</v>
      </c>
      <c r="AH8" t="s">
        <v>18</v>
      </c>
      <c r="AI8" t="s">
        <v>18</v>
      </c>
      <c r="AJ8" t="s">
        <v>18</v>
      </c>
      <c r="AK8">
        <v>60.7</v>
      </c>
      <c r="AL8" t="s">
        <v>18</v>
      </c>
      <c r="AM8" t="s">
        <v>18</v>
      </c>
      <c r="AO8" t="s">
        <v>18</v>
      </c>
      <c r="AP8" t="s">
        <v>18</v>
      </c>
      <c r="AU8" t="s">
        <v>18</v>
      </c>
      <c r="AV8" t="s">
        <v>18</v>
      </c>
      <c r="AW8" t="s">
        <v>18</v>
      </c>
      <c r="AX8" t="s">
        <v>18</v>
      </c>
      <c r="BF8" t="s">
        <v>18</v>
      </c>
    </row>
    <row r="9" spans="1:58" x14ac:dyDescent="0.25">
      <c r="A9" s="7">
        <v>41820</v>
      </c>
      <c r="B9" s="21">
        <v>60.1</v>
      </c>
      <c r="C9" s="22" t="s">
        <v>18</v>
      </c>
      <c r="D9" s="23"/>
      <c r="E9" s="23">
        <v>57.7</v>
      </c>
      <c r="F9" s="23" t="s">
        <v>38</v>
      </c>
      <c r="G9" s="23" t="s">
        <v>39</v>
      </c>
      <c r="H9" s="23"/>
      <c r="I9" s="23">
        <v>54.2</v>
      </c>
      <c r="J9">
        <v>42.3</v>
      </c>
      <c r="K9" s="23" t="s">
        <v>39</v>
      </c>
      <c r="L9" s="23" t="s">
        <v>18</v>
      </c>
      <c r="M9" s="23" t="s">
        <v>18</v>
      </c>
      <c r="N9" s="23" t="s">
        <v>18</v>
      </c>
      <c r="O9" s="23">
        <v>57.7</v>
      </c>
      <c r="P9" s="23" t="s">
        <v>18</v>
      </c>
      <c r="Q9" s="23">
        <v>50.6</v>
      </c>
      <c r="R9" s="23">
        <v>50.6</v>
      </c>
      <c r="S9" s="23"/>
      <c r="T9" s="23" t="s">
        <v>18</v>
      </c>
      <c r="U9" s="23" t="s">
        <v>18</v>
      </c>
      <c r="V9" s="5"/>
      <c r="W9" s="23">
        <v>60.1</v>
      </c>
      <c r="X9" s="23">
        <v>54.2</v>
      </c>
      <c r="Y9" s="23" t="s">
        <v>18</v>
      </c>
      <c r="Z9" s="23" t="s">
        <v>18</v>
      </c>
      <c r="AA9" s="23">
        <v>42.3</v>
      </c>
      <c r="AB9" t="s">
        <v>18</v>
      </c>
      <c r="AF9">
        <v>50.6</v>
      </c>
      <c r="AG9">
        <v>50.6</v>
      </c>
      <c r="AI9" t="s">
        <v>18</v>
      </c>
      <c r="AL9" t="s">
        <v>18</v>
      </c>
      <c r="AM9">
        <v>43.5</v>
      </c>
      <c r="AN9" t="s">
        <v>18</v>
      </c>
      <c r="AO9">
        <v>43.5</v>
      </c>
      <c r="AP9" t="s">
        <v>18</v>
      </c>
      <c r="AT9" t="s">
        <v>18</v>
      </c>
      <c r="AU9" t="s">
        <v>18</v>
      </c>
      <c r="AV9" t="s">
        <v>18</v>
      </c>
      <c r="AW9" t="s">
        <v>18</v>
      </c>
      <c r="AX9" t="s">
        <v>18</v>
      </c>
      <c r="AY9" t="s">
        <v>18</v>
      </c>
      <c r="BF9" t="s">
        <v>18</v>
      </c>
    </row>
    <row r="10" spans="1:58" x14ac:dyDescent="0.25">
      <c r="A10" s="7">
        <v>41827</v>
      </c>
      <c r="B10" s="21" t="s">
        <v>41</v>
      </c>
      <c r="C10" s="22" t="s">
        <v>18</v>
      </c>
      <c r="D10" s="23" t="s">
        <v>42</v>
      </c>
      <c r="E10" s="23">
        <v>57.4</v>
      </c>
      <c r="F10" s="23">
        <v>59.3</v>
      </c>
      <c r="G10" s="23">
        <v>68.5</v>
      </c>
      <c r="H10" s="23" t="s">
        <v>43</v>
      </c>
      <c r="I10" s="23">
        <v>57.9</v>
      </c>
      <c r="K10" s="23">
        <v>68.5</v>
      </c>
      <c r="L10" s="23"/>
      <c r="M10" s="23" t="s">
        <v>46</v>
      </c>
      <c r="N10" s="23"/>
      <c r="O10" s="23"/>
      <c r="P10" s="23" t="s">
        <v>18</v>
      </c>
      <c r="Q10" s="23" t="s">
        <v>47</v>
      </c>
      <c r="R10" s="23" t="s">
        <v>45</v>
      </c>
      <c r="S10" s="23" t="s">
        <v>18</v>
      </c>
      <c r="T10" s="23" t="s">
        <v>18</v>
      </c>
      <c r="U10" s="23"/>
      <c r="V10" s="6"/>
      <c r="W10" s="23">
        <v>59.3</v>
      </c>
      <c r="X10" s="23">
        <v>57.9</v>
      </c>
      <c r="Y10" s="23" t="s">
        <v>46</v>
      </c>
      <c r="Z10" s="23" t="s">
        <v>44</v>
      </c>
      <c r="AA10" s="23" t="s">
        <v>18</v>
      </c>
      <c r="AB10">
        <v>55.6</v>
      </c>
      <c r="AC10" t="s">
        <v>44</v>
      </c>
      <c r="AF10" t="s">
        <v>18</v>
      </c>
      <c r="AI10" t="s">
        <v>45</v>
      </c>
      <c r="AJ10" t="s">
        <v>18</v>
      </c>
      <c r="AL10" t="s">
        <v>18</v>
      </c>
      <c r="AM10" t="s">
        <v>18</v>
      </c>
      <c r="AN10" t="s">
        <v>18</v>
      </c>
      <c r="AO10" t="s">
        <v>18</v>
      </c>
      <c r="AR10" t="s">
        <v>18</v>
      </c>
      <c r="AT10" t="s">
        <v>18</v>
      </c>
      <c r="AU10">
        <v>52.3</v>
      </c>
      <c r="AV10" t="s">
        <v>18</v>
      </c>
      <c r="AW10" t="s">
        <v>18</v>
      </c>
      <c r="AX10">
        <v>40.4</v>
      </c>
      <c r="AY10" t="s">
        <v>18</v>
      </c>
      <c r="AZ10" t="s">
        <v>18</v>
      </c>
      <c r="BA10" t="s">
        <v>18</v>
      </c>
      <c r="BF10" t="s">
        <v>18</v>
      </c>
    </row>
    <row r="11" spans="1:58" x14ac:dyDescent="0.25">
      <c r="A11" s="7">
        <v>41834</v>
      </c>
      <c r="B11" s="21">
        <v>65.3</v>
      </c>
      <c r="C11" s="22" t="s">
        <v>18</v>
      </c>
      <c r="D11" s="23" t="s">
        <v>48</v>
      </c>
      <c r="E11" s="23">
        <v>65.3</v>
      </c>
      <c r="F11" s="23">
        <v>58.8</v>
      </c>
      <c r="G11" s="23">
        <v>60.6</v>
      </c>
      <c r="H11" s="23">
        <v>59.8</v>
      </c>
      <c r="I11" s="23">
        <v>62</v>
      </c>
      <c r="K11" s="23">
        <v>51.4</v>
      </c>
      <c r="L11" s="23" t="s">
        <v>18</v>
      </c>
      <c r="M11" s="23" t="s">
        <v>24</v>
      </c>
      <c r="N11" s="23" t="s">
        <v>18</v>
      </c>
      <c r="O11" s="23"/>
      <c r="P11" s="23">
        <v>47.7</v>
      </c>
      <c r="Q11" s="23">
        <v>44.6</v>
      </c>
      <c r="R11" s="23">
        <v>49.5</v>
      </c>
      <c r="S11" s="23">
        <v>47.7</v>
      </c>
      <c r="T11" s="23" t="s">
        <v>49</v>
      </c>
      <c r="U11" s="23">
        <v>44.6</v>
      </c>
      <c r="V11" s="5"/>
      <c r="W11" s="23" t="s">
        <v>18</v>
      </c>
      <c r="X11" s="23">
        <v>62</v>
      </c>
      <c r="Y11" s="23" t="s">
        <v>24</v>
      </c>
      <c r="Z11" s="23">
        <v>37</v>
      </c>
      <c r="AA11" s="23"/>
      <c r="AB11">
        <v>60.6</v>
      </c>
      <c r="AF11" t="s">
        <v>18</v>
      </c>
      <c r="AG11" t="s">
        <v>18</v>
      </c>
      <c r="AI11" t="s">
        <v>18</v>
      </c>
      <c r="AK11" t="s">
        <v>18</v>
      </c>
      <c r="AM11" t="s">
        <v>18</v>
      </c>
      <c r="AN11" t="s">
        <v>18</v>
      </c>
      <c r="AO11">
        <v>51.4</v>
      </c>
      <c r="AT11" t="s">
        <v>18</v>
      </c>
      <c r="AX11" t="s">
        <v>18</v>
      </c>
      <c r="AY11" t="s">
        <v>18</v>
      </c>
      <c r="AZ11">
        <v>28.2</v>
      </c>
      <c r="BA11">
        <v>28.2</v>
      </c>
      <c r="BF11" t="s">
        <v>18</v>
      </c>
    </row>
    <row r="12" spans="1:58" x14ac:dyDescent="0.25">
      <c r="A12" s="7">
        <v>41841</v>
      </c>
      <c r="B12" s="21" t="s">
        <v>50</v>
      </c>
      <c r="C12" s="22" t="s">
        <v>18</v>
      </c>
      <c r="D12" s="23" t="s">
        <v>52</v>
      </c>
      <c r="E12" s="23" t="s">
        <v>18</v>
      </c>
      <c r="F12" s="23" t="s">
        <v>53</v>
      </c>
      <c r="G12" s="23">
        <v>55.2</v>
      </c>
      <c r="H12" s="23" t="s">
        <v>54</v>
      </c>
      <c r="I12" s="23">
        <v>50</v>
      </c>
      <c r="K12" s="23"/>
      <c r="L12" s="23" t="s">
        <v>53</v>
      </c>
      <c r="M12" s="23">
        <v>56.3</v>
      </c>
      <c r="N12" s="23">
        <v>56.3</v>
      </c>
      <c r="O12" s="23"/>
      <c r="P12" s="23" t="s">
        <v>51</v>
      </c>
      <c r="Q12" s="23" t="s">
        <v>18</v>
      </c>
      <c r="R12" s="23" t="s">
        <v>18</v>
      </c>
      <c r="S12" s="23" t="s">
        <v>51</v>
      </c>
      <c r="T12" s="23" t="s">
        <v>18</v>
      </c>
      <c r="U12" s="23" t="s">
        <v>18</v>
      </c>
      <c r="V12" s="5"/>
      <c r="W12" s="23" t="s">
        <v>50</v>
      </c>
      <c r="X12" s="23"/>
      <c r="Y12" s="23"/>
      <c r="Z12" s="23" t="s">
        <v>18</v>
      </c>
      <c r="AA12" s="23" t="s">
        <v>18</v>
      </c>
      <c r="AE12" t="s">
        <v>18</v>
      </c>
      <c r="AF12" t="s">
        <v>18</v>
      </c>
      <c r="AG12" t="s">
        <v>18</v>
      </c>
      <c r="AH12">
        <v>51</v>
      </c>
      <c r="AI12" t="s">
        <v>18</v>
      </c>
      <c r="AJ12" t="s">
        <v>18</v>
      </c>
      <c r="AM12" t="s">
        <v>18</v>
      </c>
      <c r="AN12" t="s">
        <v>18</v>
      </c>
      <c r="AO12" t="s">
        <v>18</v>
      </c>
      <c r="AP12" t="s">
        <v>18</v>
      </c>
      <c r="AR12" t="s">
        <v>18</v>
      </c>
      <c r="AS12" t="s">
        <v>18</v>
      </c>
      <c r="AT12">
        <v>55.2</v>
      </c>
      <c r="BF12" t="s">
        <v>18</v>
      </c>
    </row>
    <row r="13" spans="1:58" x14ac:dyDescent="0.25">
      <c r="A13" s="7">
        <v>41848</v>
      </c>
      <c r="B13" s="21" t="s">
        <v>18</v>
      </c>
      <c r="C13" s="22">
        <v>54.8</v>
      </c>
      <c r="D13" s="26">
        <v>54.8</v>
      </c>
      <c r="E13" s="23" t="s">
        <v>18</v>
      </c>
      <c r="F13" s="23" t="s">
        <v>55</v>
      </c>
      <c r="G13" s="23" t="s">
        <v>56</v>
      </c>
      <c r="H13" s="23" t="s">
        <v>18</v>
      </c>
      <c r="I13" s="23">
        <v>61.3</v>
      </c>
      <c r="K13" s="23" t="s">
        <v>56</v>
      </c>
      <c r="L13" s="23" t="s">
        <v>55</v>
      </c>
      <c r="M13" s="23" t="s">
        <v>18</v>
      </c>
      <c r="N13" s="23" t="s">
        <v>21</v>
      </c>
      <c r="O13" s="23"/>
      <c r="P13" s="23" t="s">
        <v>57</v>
      </c>
      <c r="Q13" s="23" t="s">
        <v>18</v>
      </c>
      <c r="R13" s="23">
        <v>46.4</v>
      </c>
      <c r="S13" s="23">
        <v>46.4</v>
      </c>
      <c r="T13" s="23" t="s">
        <v>57</v>
      </c>
      <c r="U13" s="23"/>
      <c r="V13" s="5"/>
      <c r="W13" s="23" t="s">
        <v>34</v>
      </c>
      <c r="X13" s="23"/>
      <c r="Y13" s="23">
        <v>49.4</v>
      </c>
      <c r="Z13" s="23" t="s">
        <v>21</v>
      </c>
      <c r="AA13" s="23" t="s">
        <v>18</v>
      </c>
      <c r="AC13" t="s">
        <v>21</v>
      </c>
      <c r="AF13" t="s">
        <v>18</v>
      </c>
      <c r="AG13" t="s">
        <v>18</v>
      </c>
      <c r="AH13" t="s">
        <v>18</v>
      </c>
      <c r="AJ13" t="s">
        <v>18</v>
      </c>
      <c r="AL13" t="s">
        <v>18</v>
      </c>
      <c r="AM13" t="s">
        <v>18</v>
      </c>
      <c r="AN13" t="s">
        <v>18</v>
      </c>
      <c r="AV13" t="s">
        <v>18</v>
      </c>
      <c r="AW13" t="s">
        <v>18</v>
      </c>
      <c r="BF13" t="s">
        <v>18</v>
      </c>
    </row>
    <row r="14" spans="1:58" x14ac:dyDescent="0.25">
      <c r="A14" s="7">
        <v>41855</v>
      </c>
      <c r="B14" s="21" t="s">
        <v>18</v>
      </c>
      <c r="C14" s="22">
        <v>56.9</v>
      </c>
      <c r="D14" s="23" t="s">
        <v>32</v>
      </c>
      <c r="E14" s="23" t="s">
        <v>18</v>
      </c>
      <c r="F14" s="23" t="s">
        <v>58</v>
      </c>
      <c r="G14" s="23">
        <v>61.1</v>
      </c>
      <c r="H14" s="23" t="s">
        <v>18</v>
      </c>
      <c r="I14" s="23" t="s">
        <v>18</v>
      </c>
      <c r="K14" s="23"/>
      <c r="L14" s="23">
        <v>56.3</v>
      </c>
      <c r="M14" s="23">
        <v>52.8</v>
      </c>
      <c r="N14" s="23">
        <v>50.7</v>
      </c>
      <c r="O14" s="23"/>
      <c r="P14" s="23" t="s">
        <v>18</v>
      </c>
      <c r="Q14" s="23">
        <v>46.5</v>
      </c>
      <c r="R14" s="23" t="s">
        <v>59</v>
      </c>
      <c r="S14" s="23" t="s">
        <v>59</v>
      </c>
      <c r="T14" s="23" t="s">
        <v>18</v>
      </c>
      <c r="U14" s="23">
        <v>31.9</v>
      </c>
      <c r="V14" s="5"/>
      <c r="W14" s="23" t="s">
        <v>18</v>
      </c>
      <c r="X14" s="23"/>
      <c r="Y14" s="23">
        <v>52.8</v>
      </c>
      <c r="Z14" s="23" t="s">
        <v>32</v>
      </c>
      <c r="AA14" s="23">
        <v>46.5</v>
      </c>
      <c r="AC14" t="s">
        <v>32</v>
      </c>
      <c r="AF14" t="s">
        <v>18</v>
      </c>
      <c r="AH14">
        <v>31.9</v>
      </c>
      <c r="AI14" t="s">
        <v>18</v>
      </c>
      <c r="AJ14" t="s">
        <v>18</v>
      </c>
      <c r="AK14">
        <v>61.1</v>
      </c>
      <c r="AL14" t="s">
        <v>18</v>
      </c>
      <c r="AM14" t="s">
        <v>18</v>
      </c>
      <c r="AN14" t="s">
        <v>18</v>
      </c>
      <c r="AO14" t="s">
        <v>18</v>
      </c>
      <c r="AP14" t="s">
        <v>18</v>
      </c>
      <c r="AR14">
        <v>56.9</v>
      </c>
      <c r="AV14" t="s">
        <v>18</v>
      </c>
      <c r="AW14" t="s">
        <v>18</v>
      </c>
      <c r="AZ14" t="s">
        <v>18</v>
      </c>
      <c r="BF14" t="s">
        <v>18</v>
      </c>
    </row>
    <row r="15" spans="1:58" x14ac:dyDescent="0.25">
      <c r="A15" s="7">
        <v>41862</v>
      </c>
      <c r="B15" s="21" t="s">
        <v>60</v>
      </c>
      <c r="C15" s="22">
        <v>58.8</v>
      </c>
      <c r="D15" s="23">
        <v>56.9</v>
      </c>
      <c r="E15" s="23" t="s">
        <v>18</v>
      </c>
      <c r="F15" s="23" t="s">
        <v>61</v>
      </c>
      <c r="G15" s="23" t="s">
        <v>61</v>
      </c>
      <c r="H15" s="23">
        <v>60.6</v>
      </c>
      <c r="I15" s="23" t="s">
        <v>18</v>
      </c>
      <c r="K15" s="23">
        <v>54.6</v>
      </c>
      <c r="L15" s="23" t="s">
        <v>61</v>
      </c>
      <c r="M15" s="23" t="s">
        <v>63</v>
      </c>
      <c r="N15" s="23" t="s">
        <v>18</v>
      </c>
      <c r="O15" s="23"/>
      <c r="P15" s="23" t="s">
        <v>18</v>
      </c>
      <c r="Q15" s="23" t="s">
        <v>64</v>
      </c>
      <c r="R15" s="23" t="s">
        <v>62</v>
      </c>
      <c r="S15" s="23"/>
      <c r="T15" s="23">
        <v>42.1</v>
      </c>
      <c r="U15" s="23"/>
      <c r="V15" s="5"/>
      <c r="W15" s="23" t="s">
        <v>18</v>
      </c>
      <c r="X15" s="23" t="s">
        <v>18</v>
      </c>
      <c r="Y15" s="23">
        <v>48.6</v>
      </c>
      <c r="Z15" s="23">
        <v>56.9</v>
      </c>
      <c r="AA15" s="23" t="s">
        <v>64</v>
      </c>
      <c r="AC15">
        <v>56.9</v>
      </c>
      <c r="AE15">
        <v>60.6</v>
      </c>
      <c r="AF15" t="s">
        <v>18</v>
      </c>
      <c r="AG15" t="s">
        <v>18</v>
      </c>
      <c r="AH15" t="s">
        <v>18</v>
      </c>
      <c r="AI15" t="s">
        <v>18</v>
      </c>
      <c r="AL15" t="s">
        <v>18</v>
      </c>
      <c r="AS15">
        <v>56.9</v>
      </c>
      <c r="AV15" t="s">
        <v>18</v>
      </c>
      <c r="AW15" t="s">
        <v>18</v>
      </c>
      <c r="BF15" t="s">
        <v>18</v>
      </c>
    </row>
    <row r="16" spans="1:58" x14ac:dyDescent="0.25">
      <c r="A16" s="7">
        <v>41869</v>
      </c>
      <c r="B16" s="21" t="s">
        <v>41</v>
      </c>
      <c r="C16" s="22" t="s">
        <v>66</v>
      </c>
      <c r="D16" s="23" t="s">
        <v>66</v>
      </c>
      <c r="E16" s="23" t="s">
        <v>18</v>
      </c>
      <c r="F16" s="23" t="s">
        <v>18</v>
      </c>
      <c r="G16" s="23" t="s">
        <v>67</v>
      </c>
      <c r="H16" s="23">
        <v>53.7</v>
      </c>
      <c r="I16" s="23" t="s">
        <v>18</v>
      </c>
      <c r="K16" s="23">
        <v>53.7</v>
      </c>
      <c r="L16" s="23">
        <v>57.4</v>
      </c>
      <c r="M16" s="23" t="s">
        <v>63</v>
      </c>
      <c r="N16" s="23" t="s">
        <v>63</v>
      </c>
      <c r="O16" s="23">
        <v>56.7</v>
      </c>
      <c r="P16" s="23" t="s">
        <v>65</v>
      </c>
      <c r="Q16" s="23" t="s">
        <v>70</v>
      </c>
      <c r="R16" s="23" t="s">
        <v>69</v>
      </c>
      <c r="S16" s="23" t="s">
        <v>65</v>
      </c>
      <c r="T16" s="23">
        <v>44.4</v>
      </c>
      <c r="U16" s="23">
        <v>30.1</v>
      </c>
      <c r="V16" s="5"/>
      <c r="W16" s="23" t="s">
        <v>18</v>
      </c>
      <c r="X16" s="23">
        <v>63.9</v>
      </c>
      <c r="Y16" s="23" t="s">
        <v>18</v>
      </c>
      <c r="Z16" s="23" t="s">
        <v>68</v>
      </c>
      <c r="AA16" s="23" t="s">
        <v>70</v>
      </c>
      <c r="AC16" t="s">
        <v>68</v>
      </c>
      <c r="AD16">
        <v>56.7</v>
      </c>
      <c r="AE16">
        <v>53.7</v>
      </c>
      <c r="AF16" t="s">
        <v>18</v>
      </c>
      <c r="AH16">
        <v>30.1</v>
      </c>
      <c r="AI16" t="s">
        <v>18</v>
      </c>
      <c r="AJ16" t="s">
        <v>18</v>
      </c>
      <c r="AK16" t="s">
        <v>18</v>
      </c>
      <c r="AL16">
        <v>63.9</v>
      </c>
      <c r="AM16" t="s">
        <v>18</v>
      </c>
      <c r="AN16" t="s">
        <v>18</v>
      </c>
      <c r="AP16" t="s">
        <v>18</v>
      </c>
      <c r="AR16" t="s">
        <v>18</v>
      </c>
      <c r="AS16" t="s">
        <v>18</v>
      </c>
      <c r="AV16" t="s">
        <v>18</v>
      </c>
      <c r="AW16" t="s">
        <v>18</v>
      </c>
      <c r="AY16" t="s">
        <v>18</v>
      </c>
      <c r="BF16" t="s">
        <v>18</v>
      </c>
    </row>
    <row r="17" spans="1:58" x14ac:dyDescent="0.25">
      <c r="A17" s="10">
        <v>41876</v>
      </c>
      <c r="B17" s="27" t="s">
        <v>107</v>
      </c>
      <c r="C17" s="28"/>
      <c r="D17" s="28" t="s">
        <v>61</v>
      </c>
      <c r="E17" s="28" t="s">
        <v>61</v>
      </c>
      <c r="F17" s="28" t="s">
        <v>18</v>
      </c>
      <c r="G17" s="28" t="s">
        <v>61</v>
      </c>
      <c r="H17" s="28" t="s">
        <v>45</v>
      </c>
      <c r="I17" s="28" t="s">
        <v>109</v>
      </c>
      <c r="J17" s="11">
        <v>54.6</v>
      </c>
      <c r="K17" s="28"/>
      <c r="L17" s="28">
        <v>50.9</v>
      </c>
      <c r="M17" s="28">
        <v>56.5</v>
      </c>
      <c r="N17" s="28">
        <v>56.5</v>
      </c>
      <c r="O17" s="28">
        <v>49.5</v>
      </c>
      <c r="P17" s="28">
        <v>50.9</v>
      </c>
      <c r="Q17" s="28">
        <v>56.5</v>
      </c>
      <c r="R17" s="28" t="s">
        <v>109</v>
      </c>
      <c r="S17" s="28">
        <v>50.9</v>
      </c>
      <c r="T17" s="28" t="s">
        <v>18</v>
      </c>
      <c r="U17" s="28"/>
      <c r="V17" s="12"/>
      <c r="W17" s="28" t="s">
        <v>18</v>
      </c>
      <c r="X17" s="28" t="s">
        <v>18</v>
      </c>
      <c r="Y17" s="28"/>
      <c r="Z17" s="28" t="s">
        <v>108</v>
      </c>
      <c r="AA17" s="28">
        <v>56.5</v>
      </c>
      <c r="AB17" s="11"/>
      <c r="AC17" s="11" t="s">
        <v>108</v>
      </c>
      <c r="AD17" s="11"/>
      <c r="AE17" s="35">
        <v>38</v>
      </c>
      <c r="AF17" s="11" t="s">
        <v>18</v>
      </c>
      <c r="AG17" s="11"/>
      <c r="AH17" s="11" t="s">
        <v>18</v>
      </c>
      <c r="AI17" s="11" t="s">
        <v>18</v>
      </c>
      <c r="AJ17" s="11" t="s">
        <v>18</v>
      </c>
      <c r="AK17" s="11" t="s">
        <v>18</v>
      </c>
      <c r="AL17" s="11" t="s">
        <v>18</v>
      </c>
      <c r="AM17" s="11" t="s">
        <v>18</v>
      </c>
      <c r="AN17" s="11" t="s">
        <v>18</v>
      </c>
      <c r="AO17" s="11"/>
      <c r="AP17" s="11" t="s">
        <v>18</v>
      </c>
      <c r="AQ17" s="11"/>
      <c r="AR17" s="11" t="s">
        <v>18</v>
      </c>
      <c r="AS17" s="11"/>
      <c r="AT17" s="11"/>
      <c r="AU17" s="11" t="s">
        <v>18</v>
      </c>
      <c r="AV17" s="11" t="s">
        <v>18</v>
      </c>
      <c r="AW17" s="11">
        <v>49.5</v>
      </c>
      <c r="AX17" s="11" t="s">
        <v>18</v>
      </c>
      <c r="AY17" s="11"/>
      <c r="AZ17" s="11"/>
      <c r="BA17" s="11" t="s">
        <v>18</v>
      </c>
      <c r="BF17" s="11" t="s">
        <v>18</v>
      </c>
    </row>
    <row r="18" spans="1:58" s="1" customFormat="1" x14ac:dyDescent="0.25">
      <c r="A18" s="1" t="s">
        <v>71</v>
      </c>
      <c r="B18" s="31">
        <f t="shared" ref="B18:AJ18" si="0">SUM(B4:B17)</f>
        <v>309.89999999999998</v>
      </c>
      <c r="C18" s="32">
        <f>SUM(C4:C17)</f>
        <v>309.10000000000002</v>
      </c>
      <c r="D18" s="33">
        <f>SUM(D4:D17)</f>
        <v>305.8</v>
      </c>
      <c r="E18" s="33">
        <f>SUM(E4:E17)</f>
        <v>303.59999999999997</v>
      </c>
      <c r="F18" s="33">
        <f>SUM(F4:F17)</f>
        <v>301.10000000000002</v>
      </c>
      <c r="G18" s="33">
        <f t="shared" si="0"/>
        <v>300</v>
      </c>
      <c r="H18" s="33">
        <f t="shared" ref="H18:R18" si="1">SUM(H4:H17)</f>
        <v>292.8</v>
      </c>
      <c r="I18" s="33">
        <f t="shared" si="1"/>
        <v>285.39999999999998</v>
      </c>
      <c r="J18" s="33">
        <f>SUM(J4:J17)</f>
        <v>285</v>
      </c>
      <c r="K18" s="33">
        <f t="shared" si="1"/>
        <v>282.8</v>
      </c>
      <c r="L18" s="33">
        <f t="shared" si="1"/>
        <v>280.10000000000002</v>
      </c>
      <c r="M18" s="33">
        <f t="shared" si="1"/>
        <v>278.60000000000002</v>
      </c>
      <c r="N18" s="33">
        <f t="shared" si="1"/>
        <v>274.2</v>
      </c>
      <c r="O18" s="33">
        <f t="shared" si="1"/>
        <v>272.7</v>
      </c>
      <c r="P18" s="33">
        <f>SUM(P4:P17)</f>
        <v>255.99999999999997</v>
      </c>
      <c r="Q18" s="33">
        <f>SUM(Q4:Q17)</f>
        <v>254.2</v>
      </c>
      <c r="R18" s="33">
        <f t="shared" si="1"/>
        <v>248.2</v>
      </c>
      <c r="S18" s="33">
        <f>SUM(S4:S17)</f>
        <v>243.8</v>
      </c>
      <c r="T18" s="33">
        <f t="shared" ref="T18:U18" si="2">SUM(T4:T17)</f>
        <v>215.1</v>
      </c>
      <c r="U18" s="33">
        <f t="shared" si="2"/>
        <v>192.7</v>
      </c>
      <c r="V18" s="34"/>
      <c r="W18" s="33">
        <f>SUM(W4:W17)</f>
        <v>241.8</v>
      </c>
      <c r="X18" s="33">
        <f>SUM(X4:X17)</f>
        <v>238</v>
      </c>
      <c r="Y18" s="33">
        <f>SUM(Y4:Y17)</f>
        <v>204.99999999999997</v>
      </c>
      <c r="Z18" s="33">
        <f>SUM(Z4:Z17)</f>
        <v>204.5</v>
      </c>
      <c r="AA18" s="33">
        <f>SUM(AA4:AA17)</f>
        <v>188.8</v>
      </c>
      <c r="AB18" s="33">
        <f>SUM(AB4:AB17)</f>
        <v>176.9</v>
      </c>
      <c r="AC18" s="33">
        <f>SUM(AC4:AC17)</f>
        <v>167.5</v>
      </c>
      <c r="AD18" s="33">
        <f>SUM(AD4:AD17)</f>
        <v>155.10000000000002</v>
      </c>
      <c r="AE18" s="33">
        <f>SUM(AE4:AE17)</f>
        <v>152.30000000000001</v>
      </c>
      <c r="AF18" s="33">
        <f>SUM(AF4:AF17)</f>
        <v>143.5</v>
      </c>
      <c r="AG18" s="33">
        <f>SUM(AG4:AG17)</f>
        <v>143.5</v>
      </c>
      <c r="AH18" s="33">
        <f>SUM(AH4:AH17)</f>
        <v>143.1</v>
      </c>
      <c r="AI18" s="33">
        <f t="shared" si="0"/>
        <v>143</v>
      </c>
      <c r="AJ18" s="33">
        <f t="shared" si="0"/>
        <v>128.6</v>
      </c>
      <c r="AK18" s="33">
        <f>SUM(AK4:AK17)</f>
        <v>121.80000000000001</v>
      </c>
      <c r="AL18" s="33">
        <f>SUM(AL4:AL17)</f>
        <v>115.69999999999999</v>
      </c>
      <c r="AM18" s="33">
        <f>SUM(AM4:AM17)</f>
        <v>115.5</v>
      </c>
      <c r="AN18" s="33">
        <f t="shared" ref="AN18:AW18" si="3">SUM(AN4:AN17)</f>
        <v>88.800000000000011</v>
      </c>
      <c r="AO18" s="33">
        <f t="shared" si="3"/>
        <v>94.9</v>
      </c>
      <c r="AP18" s="33">
        <f t="shared" si="3"/>
        <v>72</v>
      </c>
      <c r="AQ18" s="33">
        <f>SUM(AQ4:AQ17)</f>
        <v>58.8</v>
      </c>
      <c r="AR18" s="33">
        <f>SUM(AR4:AR17)</f>
        <v>56.9</v>
      </c>
      <c r="AS18" s="33">
        <f>SUM(AS4:AS17)</f>
        <v>56.9</v>
      </c>
      <c r="AT18" s="33">
        <f>SUM(AT4:AT17)</f>
        <v>55.2</v>
      </c>
      <c r="AU18" s="33">
        <f>SUM(AU4:AU17)</f>
        <v>52.3</v>
      </c>
      <c r="AV18" s="33">
        <f t="shared" si="3"/>
        <v>51.8</v>
      </c>
      <c r="AW18" s="33">
        <f t="shared" si="3"/>
        <v>49.5</v>
      </c>
      <c r="AX18" s="33">
        <f>SUM(AX4:AX17)</f>
        <v>40.4</v>
      </c>
      <c r="AY18" s="33">
        <f>SUM(AY4:AY17)</f>
        <v>36.700000000000003</v>
      </c>
      <c r="AZ18" s="33">
        <f t="shared" ref="AZ18:BA18" si="4">SUM(AZ4:AZ17)</f>
        <v>28.2</v>
      </c>
      <c r="BA18" s="33">
        <f t="shared" si="4"/>
        <v>28.2</v>
      </c>
      <c r="BF18" s="2">
        <f>SUM(BF4:BF17)</f>
        <v>47.9</v>
      </c>
    </row>
    <row r="25" spans="1:58" x14ac:dyDescent="0.25">
      <c r="AA25" s="3"/>
    </row>
  </sheetData>
  <printOptions gridLines="1"/>
  <pageMargins left="0" right="0" top="0.39370078740157483" bottom="0.39370078740157483" header="0" footer="0"/>
  <pageSetup paperSize="9" scale="86" orientation="landscape" r:id="rId1"/>
  <headerFooter>
    <oddHeader>&amp;F</oddHeader>
    <oddFooter>&amp;L&amp;Z&amp;F&amp;CSide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  <col min="2" max="2" width="11" customWidth="1"/>
  </cols>
  <sheetData/>
  <pageMargins left="0" right="0" top="0.39409448818897608" bottom="0.39409448818897608" header="0" footer="0"/>
  <headerFooter>
    <oddHeader>&amp;C&amp;A</oddHeader>
    <oddFooter>&amp;CSide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  <col min="2" max="2" width="11" customWidth="1"/>
  </cols>
  <sheetData/>
  <pageMargins left="0" right="0" top="0.39409448818897608" bottom="0.39409448818897608" header="0" footer="0"/>
  <headerFooter>
    <oddHeader>&amp;C&amp;A</oddHeader>
    <oddFooter>&amp;CSide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Egil Berg</cp:lastModifiedBy>
  <cp:revision>1</cp:revision>
  <cp:lastPrinted>2014-08-26T11:10:04Z</cp:lastPrinted>
  <dcterms:created xsi:type="dcterms:W3CDTF">2012-07-03T19:43:10Z</dcterms:created>
  <dcterms:modified xsi:type="dcterms:W3CDTF">2014-08-26T11:30:39Z</dcterms:modified>
</cp:coreProperties>
</file>